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总表" sheetId="1" r:id="rId1"/>
  </sheets>
  <definedNames>
    <definedName name="_xlnm.Print_Titles" localSheetId="0">'总表'!$3:$3</definedName>
    <definedName name="_xlnm._FilterDatabase" localSheetId="0" hidden="1">'总表'!$A$3:$U$10</definedName>
  </definedNames>
  <calcPr fullCalcOnLoad="1"/>
</workbook>
</file>

<file path=xl/comments1.xml><?xml version="1.0" encoding="utf-8"?>
<comments xmlns="http://schemas.openxmlformats.org/spreadsheetml/2006/main">
  <authors>
    <author>许宸粹</author>
  </authors>
  <commentList>
    <comment ref="C3" authorId="0">
      <text>
        <r>
          <rPr>
            <b/>
            <sz val="9"/>
            <rFont val="宋体"/>
            <family val="0"/>
          </rPr>
          <t>许宸粹:</t>
        </r>
        <r>
          <rPr>
            <sz val="9"/>
            <rFont val="宋体"/>
            <family val="0"/>
          </rPr>
          <t xml:space="preserve">
取乡村振兴项目库对应编码，当镇级以上对项目打包时，相应的编码都要列上。</t>
        </r>
      </text>
    </comment>
    <comment ref="J3" authorId="0">
      <text>
        <r>
          <rPr>
            <b/>
            <sz val="9"/>
            <rFont val="宋体"/>
            <family val="0"/>
          </rPr>
          <t>许宸粹:</t>
        </r>
        <r>
          <rPr>
            <sz val="9"/>
            <rFont val="宋体"/>
            <family val="0"/>
          </rPr>
          <t xml:space="preserve">
与报财政部投向表分类一致</t>
        </r>
      </text>
    </comment>
  </commentList>
</comments>
</file>

<file path=xl/sharedStrings.xml><?xml version="1.0" encoding="utf-8"?>
<sst xmlns="http://schemas.openxmlformats.org/spreadsheetml/2006/main" count="340" uniqueCount="165">
  <si>
    <t>海口市2023年中央衔接资金（含整合资金）项目表</t>
  </si>
  <si>
    <t>市县</t>
  </si>
  <si>
    <t>序号</t>
  </si>
  <si>
    <t>项目库编码</t>
  </si>
  <si>
    <t>项目名称</t>
  </si>
  <si>
    <t>项目单位</t>
  </si>
  <si>
    <t>实施地点</t>
  </si>
  <si>
    <t>建设任务</t>
  </si>
  <si>
    <t>用地（亩）</t>
  </si>
  <si>
    <t>项目大类</t>
  </si>
  <si>
    <t>投向</t>
  </si>
  <si>
    <t>计划开始日期</t>
  </si>
  <si>
    <t>计划结束日期</t>
  </si>
  <si>
    <t>绩效目标</t>
  </si>
  <si>
    <t>联农带农富农机制</t>
  </si>
  <si>
    <t>预计总投资
（万元）</t>
  </si>
  <si>
    <t>专项资金名称</t>
  </si>
  <si>
    <t>级次</t>
  </si>
  <si>
    <t>历年资金安排
（万元）</t>
  </si>
  <si>
    <t>当年资金安排
（万元）</t>
  </si>
  <si>
    <t>预计以后资金需求（万元）</t>
  </si>
  <si>
    <t>备注</t>
  </si>
  <si>
    <t>海口市秀英区</t>
  </si>
  <si>
    <t>4700000923395270</t>
  </si>
  <si>
    <t>东山镇马坡村委会养殖产业扶持项目</t>
  </si>
  <si>
    <t>东山镇</t>
  </si>
  <si>
    <t>马坡村委会</t>
  </si>
  <si>
    <t>购买黄牛35头、购买山羊100头</t>
  </si>
  <si>
    <t>产业项目</t>
  </si>
  <si>
    <t>20230630</t>
  </si>
  <si>
    <t>购买35头黄牛和100只黑山羊给村委会养殖，通过产业扶持，带动发展生产，提高村集体年均收益12000元，受益户650户，2538人。</t>
  </si>
  <si>
    <t>其他</t>
  </si>
  <si>
    <t>60</t>
  </si>
  <si>
    <t>衔接推进乡村振兴补助资金</t>
  </si>
  <si>
    <t>中央第二批</t>
  </si>
  <si>
    <t>4700001036077511</t>
  </si>
  <si>
    <t>东山镇溪南村委会道路硬化建设项目</t>
  </si>
  <si>
    <t>溪南村委会</t>
  </si>
  <si>
    <t>1.档黎村村路宽2米、长1800米
2.上宅村巷路宽1.5米、约长40米
3.上宅村巷路宽2米、约长140米
4.上宅村清理活动场所环境卫生300平方带硬化
5.高田村道路宽1米、长50米
6.高田村道路宽2米，长130米
7.高田村道路宽2.5米、长600米
8.宅上园村道路宽2米、长100米</t>
  </si>
  <si>
    <t>基础设施</t>
  </si>
  <si>
    <t>基础设施·农村道路建设</t>
  </si>
  <si>
    <t>通过新建道路2.1公里，完善村庄道路，改善人居环境，方便群众出行，受益556户，4494人。</t>
  </si>
  <si>
    <t>4700001053138290</t>
  </si>
  <si>
    <t>东山镇儒万村委会革命老区遗址道路修缮项目</t>
  </si>
  <si>
    <t>儒万村委会</t>
  </si>
  <si>
    <t>道路修缮：清石方加12cm厚碎石垫层，长3公里宽2米</t>
  </si>
  <si>
    <t>通过修缮道路，完善村庄道路，改善人居环境，方便群众出行，受益462户，1920人。</t>
  </si>
  <si>
    <t>4700000916796579</t>
  </si>
  <si>
    <t>永兴镇雷虎村委会道路建设项目</t>
  </si>
  <si>
    <t>永兴镇</t>
  </si>
  <si>
    <t>雷虎村委会</t>
  </si>
  <si>
    <t>叨仙村：21条巷道硬化，总长1500米，宽2-3米。15条巷道硬化：15cm级配碎石4785平方米，20cm厚水泥混凝土路面硬化4125平方米
永群村：巷道硬化长300米，宽2米.</t>
  </si>
  <si>
    <t>1500米长，2-3米宽，15cm厚，道路硬化，方便叨仙、永群两个村251户村民出行及农产品运输，提升农村基础设施，美化乡村</t>
  </si>
  <si>
    <t>4700001036338270</t>
  </si>
  <si>
    <t>永兴镇罗经村委会种养殖集体产业项目</t>
  </si>
  <si>
    <t>罗经村委会</t>
  </si>
  <si>
    <t>盘活村小组集体土地，通过公司+合作社+农户的模式，种植热带新奇特果树，发展村集体经济，增加本村经济收入，打造基地规模约100亩。</t>
  </si>
  <si>
    <t>打造100亩水果种植基地，预计每年为农户带来10万元左右的收入。发展村集体经济，增加农户收入，促进乡村振兴产业发展.</t>
  </si>
  <si>
    <t>4700001053144526</t>
  </si>
  <si>
    <t>石山镇道堂村委会壮大村集体经济项目</t>
  </si>
  <si>
    <t>石山镇</t>
  </si>
  <si>
    <t>道堂村委会</t>
  </si>
  <si>
    <t>通过企业+集体+农户的模式，入股企业组织化分红，壮大村集体经济发展</t>
  </si>
  <si>
    <t>20230716</t>
  </si>
  <si>
    <t>20230921</t>
  </si>
  <si>
    <t>入股企业组织化分红，壮大村集体经济发展，带动每年增加5万元村集体经济总收入，实现投资年收益率5%，受益道堂村838户3898人</t>
  </si>
  <si>
    <t>收益分红，就业务工，其他</t>
  </si>
  <si>
    <t>50</t>
  </si>
  <si>
    <t>4700001053122870</t>
  </si>
  <si>
    <t>石山镇施茶村委会壮大村集体经济项目</t>
  </si>
  <si>
    <t>施茶村委会</t>
  </si>
  <si>
    <t>20230714</t>
  </si>
  <si>
    <t>20230915</t>
  </si>
  <si>
    <t>新建1间培训室，升级施茶培训基础设施和现场教学点位，通过产业扶持，带动生产，增加村集体收入。受益施茶村690户3020人。</t>
  </si>
  <si>
    <t>海口市龙华区</t>
  </si>
  <si>
    <t>4700001057965331</t>
  </si>
  <si>
    <t>新坡镇仁里村委会发展村集体项目</t>
  </si>
  <si>
    <t>新坡镇人民政府</t>
  </si>
  <si>
    <t>仁里村委会</t>
  </si>
  <si>
    <t>以村集体经济发展项目</t>
  </si>
  <si>
    <t>特色产业</t>
  </si>
  <si>
    <t>2023.6.9</t>
  </si>
  <si>
    <t>2023.11.15</t>
  </si>
  <si>
    <t>发展村集体项目，解决村集体产业发展单一问题，并能带动当地农户共同参与项目发展，提高农户经济收益，壮大村集体经济，使整村农户2289人受益。</t>
  </si>
  <si>
    <t>4700001057975840</t>
  </si>
  <si>
    <t>龙泉镇美定村委会发展村集体项目</t>
  </si>
  <si>
    <t>龙泉镇人民政府</t>
  </si>
  <si>
    <t>美定村委会</t>
  </si>
  <si>
    <t>目标1、该项目主要由美定村发展村集体项目，合作发展省冷公共冷链商贸城；
目标2、通过与省冷公共冷链商贸城项目进行合作发展，解决村集体产业发展单一问题，并能带动当地农户共同参与项目发展，提高农户经济收益，壮大村集体经济，项目投入运营后，预计每年可实现不低于4%的年均收益率。</t>
  </si>
  <si>
    <t>4700001054460083</t>
  </si>
  <si>
    <t>龙泉镇五一村委会香芋种植基地生产道路和灌溉水利项目（质保金）</t>
  </si>
  <si>
    <t>五一村委会</t>
  </si>
  <si>
    <t>支付质保金</t>
  </si>
  <si>
    <t>支付项目质保金</t>
  </si>
  <si>
    <t>4700001048757693</t>
  </si>
  <si>
    <t>龙泉镇监测户产业扶持项目</t>
  </si>
  <si>
    <t>龙泉镇</t>
  </si>
  <si>
    <t>扶持有劳动能力的监测户发展产业，促进增收</t>
  </si>
  <si>
    <t>目标1、充分利用羊山地区牛羊等养殖业增值大、见效快的特点，购买牛羊猪鸡给有劳动能力且有养殖意愿的监测户来养殖，力争在2023年底实现监测帮扶对象收入的稳定增收。
目标2、项目投入运营后，可调动监测帮扶对象产业发展的积极性，巩固提高监测人口收入，促进当地经济建设和社会发展。</t>
  </si>
  <si>
    <t>带动生产</t>
  </si>
  <si>
    <t>4700001054486288</t>
  </si>
  <si>
    <t>2023年龙泉镇永昌村委会扬吴村生产水塔和水管配套项目（质保金）</t>
  </si>
  <si>
    <t>扬吴村委会</t>
  </si>
  <si>
    <t>2023.6.30</t>
  </si>
  <si>
    <t>4700001054480869</t>
  </si>
  <si>
    <t>2023年龙泉镇美定村委会农业灌溉水管配套设施项目（质保金）</t>
  </si>
  <si>
    <t>4700000917987076</t>
  </si>
  <si>
    <t>龙泉镇五一香芋分拣加工中心</t>
  </si>
  <si>
    <t>占地面积300㎡，1栋3层分拣仓储厂房、总建筑面积600㎡。</t>
  </si>
  <si>
    <t>2023.1.23</t>
  </si>
  <si>
    <t>2023.8.15</t>
  </si>
  <si>
    <t>目标1、项目建设地点位于海口市龙华区龙泉镇五一村，新建1栋3层分拣加工中心，建筑基底面积为262.5㎡，建筑面积为787.5㎡。
目标2、进一步完善龙泉镇五一村委会香芋产业，改进和提高该村农业产品知名度；
目标3、项目投入运营后，①可吸纳农户（含脱贫户、监测帮扶对象）就近务工；②面向农户开展技能培训或技术指导；③通过收购农户种植的香芋，增加农户收入。壮大五一村村集体经济，巩固提高脱贫人口收入，预计可实现年均收益25万元。</t>
  </si>
  <si>
    <t>4700001054544199</t>
  </si>
  <si>
    <t>新坡镇监测户产业扶持项目</t>
  </si>
  <si>
    <t>新坡镇</t>
  </si>
  <si>
    <t>调动农户产业发展积极性，提高低收入群众收入。使17户81人受益。</t>
  </si>
  <si>
    <t>4700001054687015</t>
  </si>
  <si>
    <t>2022年遵谭镇东谭村生态农业观光采摘园项目（质保金）</t>
  </si>
  <si>
    <t>遵谭镇人民政府</t>
  </si>
  <si>
    <t>东谭村委会</t>
  </si>
  <si>
    <t>3、项目投入运营后，①可吸纳农户（含脱贫户、监测帮扶对象）就近务工；②面向农户开展技能培训或技术指导；③通过收购农户种植的香芋，增加农户收入。壮大五一村村集体经济，巩固提高脱贫人口收入，预计可实现年均收益25万元。</t>
  </si>
  <si>
    <t>4700001054436900</t>
  </si>
  <si>
    <t>遵谭镇监测户产业扶持项目</t>
  </si>
  <si>
    <t>遵谭镇</t>
  </si>
  <si>
    <t>1.鸡养殖数量≥30只；2.羊养殖数量≥5只；3.受益建档立卡贫困人口数≥40人；4.受益建档立卡贫困人口满意度≥95％</t>
  </si>
  <si>
    <t>4700001054439541</t>
  </si>
  <si>
    <t>2022年遵谭镇群力村桥仔沟路项目（质保金）</t>
  </si>
  <si>
    <t>群力村委会</t>
  </si>
  <si>
    <t>1.建设3.5米宽机耕路≥1200米；2.项目（工程）验收合格率 ≥90％；3.受益脱贫户及监测户人口数≥128人</t>
  </si>
  <si>
    <t>海口市琼山区</t>
  </si>
  <si>
    <t>4700001054435984</t>
  </si>
  <si>
    <r>
      <t>琼山区</t>
    </r>
    <r>
      <rPr>
        <sz val="11"/>
        <rFont val="Courier New"/>
        <family val="3"/>
      </rPr>
      <t>-</t>
    </r>
    <r>
      <rPr>
        <sz val="11"/>
        <rFont val="宋体"/>
        <family val="0"/>
      </rPr>
      <t>云龙镇</t>
    </r>
    <r>
      <rPr>
        <sz val="11"/>
        <rFont val="Courier New"/>
        <family val="3"/>
      </rPr>
      <t>_</t>
    </r>
    <r>
      <rPr>
        <sz val="11"/>
        <rFont val="宋体"/>
        <family val="0"/>
      </rPr>
      <t>产业发展</t>
    </r>
    <r>
      <rPr>
        <sz val="11"/>
        <rFont val="Courier New"/>
        <family val="3"/>
      </rPr>
      <t>_</t>
    </r>
    <r>
      <rPr>
        <sz val="11"/>
        <rFont val="宋体"/>
        <family val="0"/>
      </rPr>
      <t>新型农村集体经济发展项目</t>
    </r>
    <r>
      <rPr>
        <sz val="11"/>
        <rFont val="Courier New"/>
        <family val="3"/>
      </rPr>
      <t>_</t>
    </r>
    <r>
      <rPr>
        <sz val="11"/>
        <rFont val="宋体"/>
        <family val="0"/>
      </rPr>
      <t>云裕村委会资金投入海南云阁楼商业有限公司与海南人裕农业发展有限公司合作建设仓储物流项目</t>
    </r>
  </si>
  <si>
    <t>云龙镇</t>
  </si>
  <si>
    <t>云裕村委会</t>
  </si>
  <si>
    <t>占地1000平方（村集体建设用地）: 建设厂房，建设兼有仓储、加工、打包、装配及运送等集于一体的仓储仓库，主营应季瓜菜等农产品，主要为30亩蔬菜种植示范点以及村居内村民小面积种植的农产品服务，帮助村居种植的农产品中转、销售，未来根据示范点的发展情况扩大厂区面积或者开设更多点位。村委会主要负责带动农户加入合作，承包方负责产品的销售流转工作。预计带动就业30余人。</t>
  </si>
  <si>
    <t>11</t>
  </si>
  <si>
    <t>20230710</t>
  </si>
  <si>
    <t>20231031</t>
  </si>
  <si>
    <t>项目实施后，收益村庄9个，预计每年增加6.6万元收入，带动就业30余人</t>
  </si>
  <si>
    <t>带动当地人员就业务工，分红，土地流转</t>
  </si>
  <si>
    <t>340</t>
  </si>
  <si>
    <t>4700001054436320</t>
  </si>
  <si>
    <r>
      <t>琼山区</t>
    </r>
    <r>
      <rPr>
        <sz val="11"/>
        <rFont val="Courier New"/>
        <family val="3"/>
      </rPr>
      <t>-</t>
    </r>
    <r>
      <rPr>
        <sz val="11"/>
        <rFont val="宋体"/>
        <family val="0"/>
      </rPr>
      <t>云龙镇</t>
    </r>
    <r>
      <rPr>
        <sz val="11"/>
        <rFont val="Courier New"/>
        <family val="3"/>
      </rPr>
      <t>_</t>
    </r>
    <r>
      <rPr>
        <sz val="11"/>
        <rFont val="宋体"/>
        <family val="0"/>
      </rPr>
      <t>产业发展</t>
    </r>
    <r>
      <rPr>
        <sz val="11"/>
        <rFont val="Courier New"/>
        <family val="3"/>
      </rPr>
      <t>_</t>
    </r>
    <r>
      <rPr>
        <sz val="11"/>
        <rFont val="宋体"/>
        <family val="0"/>
      </rPr>
      <t>新型农村集体经济发展项目</t>
    </r>
    <r>
      <rPr>
        <sz val="11"/>
        <rFont val="Courier New"/>
        <family val="3"/>
      </rPr>
      <t>_</t>
    </r>
    <r>
      <rPr>
        <sz val="11"/>
        <rFont val="宋体"/>
        <family val="0"/>
      </rPr>
      <t>云阁村委会资金投入海南云阁楼商业有限公司与海南人裕农业发展有限公司合作建设仓储物流项目</t>
    </r>
  </si>
  <si>
    <t>云阁村委会</t>
  </si>
  <si>
    <t>占地6亩（设施用地）:建设厂房，建设兼有仓储、加工、打包、装配及运送等集于一体的仓储仓库，主营应季瓜菜等农产品，主要为村居内村民小面积种植的农产品服务，帮助村居种植的农产品中转、销售，视村民种植瓜菜面积发展情况扩大厂区面积。村委会主要负责带动农户加入合作，承包方负责产品的销售流转工作。预计带动就业30余人。</t>
  </si>
  <si>
    <t>项目实施后，收益村庄10个，预计每年增加7.98万元收入，带动就业30余人</t>
  </si>
  <si>
    <t>海口市美兰区</t>
  </si>
  <si>
    <t>4700001060014359</t>
  </si>
  <si>
    <t>灵山镇仲恺、大昌、福玉、晋文村委会建设休闲驿站项目</t>
  </si>
  <si>
    <t>灵山镇</t>
  </si>
  <si>
    <t>灵山镇仲恺村</t>
  </si>
  <si>
    <t>发展村集体经济</t>
  </si>
  <si>
    <t>2023.12.31</t>
  </si>
  <si>
    <t>加入合作社、村集体经济组织人数12624人</t>
  </si>
  <si>
    <t>4700000924849169</t>
  </si>
  <si>
    <t>大致坡镇金堆村委会人居环境巷道修建硬化路项目</t>
  </si>
  <si>
    <t>大致坡镇</t>
  </si>
  <si>
    <t>大致坡镇金堆村委会</t>
  </si>
  <si>
    <t>乌石村巷道硬化约70米</t>
  </si>
  <si>
    <t>4700000924123740</t>
  </si>
  <si>
    <t>2023年“雨露计划”职业教育补助</t>
  </si>
  <si>
    <t>美兰区</t>
  </si>
  <si>
    <t>全区2023年雨露计划教育补助71人</t>
  </si>
  <si>
    <t>其他项目</t>
  </si>
  <si>
    <t>受助建档立卡脱贫户和检测户子女人数70人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</si>
</sst>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24"/>
      <name val="宋体"/>
      <family val="0"/>
    </font>
    <font>
      <sz val="24"/>
      <name val="宋体"/>
      <family val="0"/>
    </font>
    <font>
      <sz val="11"/>
      <name val="黑体"/>
      <family val="0"/>
    </font>
    <font>
      <sz val="10"/>
      <name val="宋体"/>
      <family val="0"/>
    </font>
    <font>
      <sz val="11"/>
      <name val="Courier New"/>
      <family val="3"/>
    </font>
    <font>
      <sz val="11"/>
      <color indexed="8"/>
      <name val="宋体"/>
      <family val="0"/>
    </font>
    <font>
      <sz val="11"/>
      <color indexed="53"/>
      <name val="宋体"/>
      <family val="0"/>
    </font>
    <font>
      <sz val="11"/>
      <color indexed="9"/>
      <name val="宋体"/>
      <family val="0"/>
    </font>
    <font>
      <b/>
      <sz val="13"/>
      <color indexed="54"/>
      <name val="宋体"/>
      <family val="0"/>
    </font>
    <font>
      <sz val="11"/>
      <color indexed="19"/>
      <name val="宋体"/>
      <family val="0"/>
    </font>
    <font>
      <u val="single"/>
      <sz val="11"/>
      <color indexed="12"/>
      <name val="宋体"/>
      <family val="0"/>
    </font>
    <font>
      <sz val="10"/>
      <name val="Arial"/>
      <family val="0"/>
    </font>
    <font>
      <sz val="11"/>
      <color indexed="10"/>
      <name val="宋体"/>
      <family val="0"/>
    </font>
    <font>
      <b/>
      <sz val="18"/>
      <color indexed="54"/>
      <name val="宋体"/>
      <family val="0"/>
    </font>
    <font>
      <b/>
      <sz val="11"/>
      <color indexed="54"/>
      <name val="宋体"/>
      <family val="0"/>
    </font>
    <font>
      <i/>
      <sz val="11"/>
      <color indexed="23"/>
      <name val="宋体"/>
      <family val="0"/>
    </font>
    <font>
      <b/>
      <sz val="15"/>
      <color indexed="54"/>
      <name val="宋体"/>
      <family val="0"/>
    </font>
    <font>
      <b/>
      <sz val="11"/>
      <color indexed="9"/>
      <name val="宋体"/>
      <family val="0"/>
    </font>
    <font>
      <sz val="11"/>
      <color indexed="16"/>
      <name val="宋体"/>
      <family val="0"/>
    </font>
    <font>
      <b/>
      <sz val="11"/>
      <color indexed="8"/>
      <name val="宋体"/>
      <family val="0"/>
    </font>
    <font>
      <b/>
      <sz val="11"/>
      <color indexed="53"/>
      <name val="宋体"/>
      <family val="0"/>
    </font>
    <font>
      <sz val="11"/>
      <color indexed="62"/>
      <name val="宋体"/>
      <family val="0"/>
    </font>
    <font>
      <b/>
      <sz val="11"/>
      <color indexed="63"/>
      <name val="宋体"/>
      <family val="0"/>
    </font>
    <font>
      <sz val="11"/>
      <color indexed="17"/>
      <name val="宋体"/>
      <family val="0"/>
    </font>
    <font>
      <u val="single"/>
      <sz val="11"/>
      <color indexed="20"/>
      <name val="宋体"/>
      <family val="0"/>
    </font>
    <font>
      <b/>
      <sz val="9"/>
      <name val="宋体"/>
      <family val="0"/>
    </font>
    <font>
      <sz val="9"/>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b/>
      <sz val="24"/>
      <name val="Cambria"/>
      <family val="0"/>
    </font>
    <font>
      <sz val="24"/>
      <name val="Cambria"/>
      <family val="0"/>
    </font>
    <font>
      <sz val="11"/>
      <color rgb="FF000000"/>
      <name val="宋体"/>
      <family val="0"/>
    </font>
    <font>
      <b/>
      <sz val="8"/>
      <name val="宋体"/>
      <family val="2"/>
    </font>
  </fonts>
  <fills count="35">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29" fillId="4" borderId="0" applyNumberFormat="0" applyBorder="0" applyAlignment="0" applyProtection="0"/>
    <xf numFmtId="0" fontId="31" fillId="5" borderId="1" applyNumberFormat="0" applyAlignment="0" applyProtection="0"/>
    <xf numFmtId="0" fontId="30" fillId="6" borderId="0" applyNumberFormat="0" applyBorder="0" applyAlignment="0" applyProtection="0"/>
    <xf numFmtId="0" fontId="30" fillId="7" borderId="0" applyNumberFormat="0" applyBorder="0" applyAlignment="0" applyProtection="0"/>
    <xf numFmtId="44" fontId="13" fillId="0" borderId="0" applyFill="0" applyBorder="0" applyAlignment="0" applyProtection="0"/>
    <xf numFmtId="0" fontId="29" fillId="8" borderId="0" applyNumberFormat="0" applyBorder="0" applyAlignment="0" applyProtection="0"/>
    <xf numFmtId="9" fontId="13" fillId="0" borderId="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2" fillId="14" borderId="1" applyNumberFormat="0" applyAlignment="0" applyProtection="0"/>
    <xf numFmtId="0" fontId="29" fillId="15" borderId="0" applyNumberFormat="0" applyBorder="0" applyAlignment="0" applyProtection="0"/>
    <xf numFmtId="0" fontId="33" fillId="16" borderId="0" applyNumberFormat="0" applyBorder="0" applyAlignment="0" applyProtection="0"/>
    <xf numFmtId="0" fontId="30" fillId="17" borderId="0" applyNumberFormat="0" applyBorder="0" applyAlignment="0" applyProtection="0"/>
    <xf numFmtId="0" fontId="34" fillId="18" borderId="0" applyNumberFormat="0" applyBorder="0" applyAlignment="0" applyProtection="0"/>
    <xf numFmtId="0" fontId="30"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30" fillId="22" borderId="0" applyNumberFormat="0" applyBorder="0" applyAlignment="0" applyProtection="0"/>
    <xf numFmtId="0" fontId="41" fillId="0" borderId="0" applyNumberFormat="0" applyFill="0" applyBorder="0" applyAlignment="0" applyProtection="0"/>
    <xf numFmtId="42" fontId="13" fillId="0" borderId="0" applyFill="0" applyBorder="0" applyAlignment="0" applyProtection="0"/>
    <xf numFmtId="0" fontId="30" fillId="23" borderId="0" applyNumberFormat="0" applyBorder="0" applyAlignment="0" applyProtection="0"/>
    <xf numFmtId="43" fontId="13"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0" fillId="24" borderId="0" applyNumberFormat="0" applyBorder="0" applyAlignment="0" applyProtection="0"/>
    <xf numFmtId="0" fontId="44" fillId="0" borderId="0" applyNumberFormat="0" applyFill="0" applyBorder="0" applyAlignment="0" applyProtection="0"/>
    <xf numFmtId="0" fontId="29" fillId="25" borderId="0" applyNumberFormat="0" applyBorder="0" applyAlignment="0" applyProtection="0"/>
    <xf numFmtId="0" fontId="45" fillId="26" borderId="6" applyNumberFormat="0" applyFont="0" applyAlignment="0" applyProtection="0"/>
    <xf numFmtId="0" fontId="30"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46" fillId="0" borderId="0" applyNumberFormat="0" applyFill="0" applyBorder="0" applyAlignment="0" applyProtection="0"/>
    <xf numFmtId="41" fontId="13" fillId="0" borderId="0" applyFill="0" applyBorder="0" applyAlignment="0" applyProtection="0"/>
    <xf numFmtId="0" fontId="47" fillId="0" borderId="5" applyNumberFormat="0" applyFill="0" applyAlignment="0" applyProtection="0"/>
    <xf numFmtId="0" fontId="30" fillId="30" borderId="0" applyNumberFormat="0" applyBorder="0" applyAlignment="0" applyProtection="0"/>
    <xf numFmtId="0" fontId="41" fillId="0" borderId="7" applyNumberFormat="0" applyFill="0" applyAlignment="0" applyProtection="0"/>
    <xf numFmtId="0" fontId="29" fillId="31" borderId="0" applyNumberFormat="0" applyBorder="0" applyAlignment="0" applyProtection="0"/>
    <xf numFmtId="0" fontId="30" fillId="32" borderId="0" applyNumberFormat="0" applyBorder="0" applyAlignment="0" applyProtection="0"/>
    <xf numFmtId="0" fontId="48" fillId="0" borderId="8" applyNumberFormat="0" applyFill="0" applyAlignment="0" applyProtection="0"/>
  </cellStyleXfs>
  <cellXfs count="39">
    <xf numFmtId="0" fontId="0" fillId="0" borderId="0" xfId="0" applyAlignment="1">
      <alignment vertical="center"/>
    </xf>
    <xf numFmtId="0" fontId="1" fillId="0" borderId="0" xfId="0" applyFont="1" applyFill="1" applyAlignment="1">
      <alignment vertical="center" wrapText="1"/>
    </xf>
    <xf numFmtId="0" fontId="0" fillId="0" borderId="0" xfId="0" applyFill="1" applyAlignment="1">
      <alignment vertical="center"/>
    </xf>
    <xf numFmtId="0"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49" fillId="0" borderId="0" xfId="0" applyFont="1" applyFill="1" applyAlignment="1" applyProtection="1">
      <alignment horizontal="center" vertical="center"/>
      <protection/>
    </xf>
    <xf numFmtId="0" fontId="49" fillId="0" borderId="0" xfId="0" applyNumberFormat="1" applyFont="1" applyFill="1" applyAlignment="1" applyProtection="1">
      <alignment horizontal="center" vertical="center"/>
      <protection/>
    </xf>
    <xf numFmtId="0" fontId="50" fillId="0" borderId="0" xfId="0" applyFont="1" applyFill="1" applyAlignment="1" applyProtection="1">
      <alignment horizontal="center" vertical="center"/>
      <protection/>
    </xf>
    <xf numFmtId="0" fontId="50" fillId="0" borderId="0" xfId="0" applyNumberFormat="1" applyFont="1" applyFill="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0" fillId="0" borderId="0" xfId="0" applyFont="1" applyFill="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0" fillId="0" borderId="9" xfId="0" applyFill="1" applyBorder="1" applyAlignment="1">
      <alignment vertical="center"/>
    </xf>
    <xf numFmtId="0" fontId="5"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50" fillId="0" borderId="0" xfId="0" applyFont="1" applyFill="1" applyAlignment="1" applyProtection="1">
      <alignment horizontal="center" vertical="center" wrapText="1"/>
      <protection/>
    </xf>
    <xf numFmtId="0" fontId="5" fillId="0" borderId="9" xfId="0" applyFont="1" applyFill="1" applyBorder="1" applyAlignment="1">
      <alignment horizontal="center" vertical="center" wrapText="1"/>
    </xf>
    <xf numFmtId="0" fontId="50" fillId="0" borderId="0" xfId="0" applyFont="1" applyFill="1" applyAlignment="1" applyProtection="1">
      <alignment horizontal="center" vertical="center" wrapText="1"/>
      <protection/>
    </xf>
    <xf numFmtId="0" fontId="0" fillId="0" borderId="9" xfId="0" applyFill="1" applyBorder="1" applyAlignment="1">
      <alignment vertical="center" wrapText="1"/>
    </xf>
    <xf numFmtId="49" fontId="5" fillId="0" borderId="10" xfId="0" applyNumberFormat="1" applyFont="1" applyFill="1" applyBorder="1" applyAlignment="1" applyProtection="1">
      <alignment horizontal="center" vertical="center" wrapText="1"/>
      <protection/>
    </xf>
    <xf numFmtId="0" fontId="0" fillId="34" borderId="9" xfId="0" applyFont="1" applyFill="1" applyBorder="1" applyAlignment="1">
      <alignment horizontal="center" vertical="center" wrapText="1"/>
    </xf>
    <xf numFmtId="0" fontId="5" fillId="0" borderId="9" xfId="0" applyNumberFormat="1" applyFont="1" applyFill="1" applyBorder="1" applyAlignment="1" applyProtection="1" quotePrefix="1">
      <alignment horizontal="center" vertical="center" wrapText="1"/>
      <protection/>
    </xf>
    <xf numFmtId="0" fontId="5" fillId="0" borderId="9" xfId="0" applyNumberFormat="1" applyFont="1" applyFill="1" applyBorder="1" applyAlignment="1" applyProtection="1" quotePrefix="1">
      <alignment horizontal="center" vertical="center" wrapText="1"/>
      <protection/>
    </xf>
    <xf numFmtId="0" fontId="5" fillId="0" borderId="10" xfId="0" applyNumberFormat="1" applyFont="1" applyFill="1" applyBorder="1" applyAlignment="1" applyProtection="1" quotePrefix="1">
      <alignment horizontal="center" vertical="center" wrapText="1"/>
      <protection/>
    </xf>
    <xf numFmtId="0" fontId="5" fillId="0" borderId="9" xfId="0" applyNumberFormat="1" applyFont="1" applyFill="1" applyBorder="1" applyAlignment="1" quotePrefix="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U26"/>
  <sheetViews>
    <sheetView tabSelected="1" zoomScaleSheetLayoutView="100" workbookViewId="0" topLeftCell="A1">
      <selection activeCell="M11" sqref="M11:M23"/>
    </sheetView>
  </sheetViews>
  <sheetFormatPr defaultColWidth="9.00390625" defaultRowHeight="14.25"/>
  <cols>
    <col min="1" max="1" width="6.875" style="2" customWidth="1"/>
    <col min="2" max="2" width="5.875" style="2" customWidth="1"/>
    <col min="3" max="3" width="20.50390625" style="3" customWidth="1"/>
    <col min="4" max="4" width="17.125" style="2" customWidth="1"/>
    <col min="5" max="5" width="8.625" style="2" customWidth="1"/>
    <col min="6" max="6" width="9.375" style="2" customWidth="1"/>
    <col min="7" max="7" width="38.00390625" style="4" customWidth="1"/>
    <col min="8" max="8" width="6.125" style="2" customWidth="1"/>
    <col min="9" max="9" width="8.875" style="2" customWidth="1"/>
    <col min="10" max="10" width="12.00390625" style="4" customWidth="1"/>
    <col min="11" max="11" width="11.50390625" style="5" customWidth="1"/>
    <col min="12" max="12" width="11.875" style="5" customWidth="1"/>
    <col min="13" max="13" width="13.00390625" style="5" customWidth="1"/>
    <col min="14" max="14" width="9.125" style="5" customWidth="1"/>
    <col min="15" max="15" width="8.00390625" style="2" customWidth="1"/>
    <col min="16" max="16" width="12.00390625" style="2" customWidth="1"/>
    <col min="17" max="17" width="9.00390625" style="2" customWidth="1"/>
    <col min="18" max="18" width="9.00390625" style="4" customWidth="1"/>
    <col min="19" max="19" width="9.25390625" style="2" bestFit="1" customWidth="1"/>
    <col min="20" max="21" width="9.00390625" style="6" customWidth="1"/>
    <col min="22" max="16384" width="9.00390625" style="2" customWidth="1"/>
  </cols>
  <sheetData>
    <row r="1" spans="1:21" ht="31.5">
      <c r="A1" s="7" t="s">
        <v>0</v>
      </c>
      <c r="B1" s="7"/>
      <c r="C1" s="8"/>
      <c r="D1" s="7"/>
      <c r="E1" s="7"/>
      <c r="F1" s="7"/>
      <c r="G1" s="7"/>
      <c r="H1" s="7"/>
      <c r="I1" s="7"/>
      <c r="J1" s="7"/>
      <c r="K1" s="7"/>
      <c r="L1" s="7"/>
      <c r="M1" s="7"/>
      <c r="N1" s="7"/>
      <c r="O1" s="7"/>
      <c r="P1" s="7"/>
      <c r="Q1" s="7"/>
      <c r="R1" s="7"/>
      <c r="S1" s="7"/>
      <c r="T1" s="7"/>
      <c r="U1" s="7"/>
    </row>
    <row r="2" spans="1:20" ht="31.5">
      <c r="A2" s="9"/>
      <c r="B2" s="9"/>
      <c r="C2" s="10"/>
      <c r="D2" s="9"/>
      <c r="E2" s="9"/>
      <c r="F2" s="9"/>
      <c r="G2" s="9"/>
      <c r="H2" s="24"/>
      <c r="I2" s="24"/>
      <c r="J2" s="24"/>
      <c r="K2" s="29"/>
      <c r="L2" s="29"/>
      <c r="M2" s="29"/>
      <c r="N2" s="29"/>
      <c r="O2" s="9"/>
      <c r="P2" s="9"/>
      <c r="Q2" s="9"/>
      <c r="R2" s="9"/>
      <c r="S2" s="9"/>
      <c r="T2" s="31"/>
    </row>
    <row r="3" spans="1:21" s="1" customFormat="1" ht="54">
      <c r="A3" s="11" t="s">
        <v>1</v>
      </c>
      <c r="B3" s="11" t="s">
        <v>2</v>
      </c>
      <c r="C3" s="12" t="s">
        <v>3</v>
      </c>
      <c r="D3" s="11" t="s">
        <v>4</v>
      </c>
      <c r="E3" s="11" t="s">
        <v>5</v>
      </c>
      <c r="F3" s="11" t="s">
        <v>6</v>
      </c>
      <c r="G3" s="11" t="s">
        <v>7</v>
      </c>
      <c r="H3" s="25" t="s">
        <v>8</v>
      </c>
      <c r="I3" s="25" t="s">
        <v>9</v>
      </c>
      <c r="J3" s="25" t="s">
        <v>10</v>
      </c>
      <c r="K3" s="25" t="s">
        <v>11</v>
      </c>
      <c r="L3" s="25" t="s">
        <v>12</v>
      </c>
      <c r="M3" s="25" t="s">
        <v>13</v>
      </c>
      <c r="N3" s="25" t="s">
        <v>14</v>
      </c>
      <c r="O3" s="11" t="s">
        <v>15</v>
      </c>
      <c r="P3" s="25" t="s">
        <v>16</v>
      </c>
      <c r="Q3" s="25" t="s">
        <v>17</v>
      </c>
      <c r="R3" s="25" t="s">
        <v>18</v>
      </c>
      <c r="S3" s="25" t="s">
        <v>19</v>
      </c>
      <c r="T3" s="25" t="s">
        <v>20</v>
      </c>
      <c r="U3" s="25" t="s">
        <v>21</v>
      </c>
    </row>
    <row r="4" spans="1:21" ht="150" customHeight="1">
      <c r="A4" s="13" t="s">
        <v>22</v>
      </c>
      <c r="B4" s="14">
        <v>1</v>
      </c>
      <c r="C4" s="35" t="s">
        <v>23</v>
      </c>
      <c r="D4" s="13" t="s">
        <v>24</v>
      </c>
      <c r="E4" s="13" t="s">
        <v>25</v>
      </c>
      <c r="F4" s="13" t="s">
        <v>26</v>
      </c>
      <c r="G4" s="13" t="s">
        <v>27</v>
      </c>
      <c r="H4" s="13"/>
      <c r="I4" s="13" t="s">
        <v>28</v>
      </c>
      <c r="J4" s="13" t="s">
        <v>28</v>
      </c>
      <c r="K4" s="13">
        <v>20230331</v>
      </c>
      <c r="L4" s="13" t="s">
        <v>29</v>
      </c>
      <c r="M4" s="13" t="s">
        <v>30</v>
      </c>
      <c r="N4" s="13" t="s">
        <v>31</v>
      </c>
      <c r="O4" s="13" t="s">
        <v>32</v>
      </c>
      <c r="P4" s="13" t="s">
        <v>33</v>
      </c>
      <c r="Q4" s="13" t="s">
        <v>34</v>
      </c>
      <c r="R4" s="13"/>
      <c r="S4" s="14">
        <v>15</v>
      </c>
      <c r="T4" s="13"/>
      <c r="U4" s="13"/>
    </row>
    <row r="5" spans="1:21" ht="117.75" customHeight="1">
      <c r="A5" s="13" t="s">
        <v>22</v>
      </c>
      <c r="B5" s="14">
        <v>2</v>
      </c>
      <c r="C5" s="35" t="s">
        <v>35</v>
      </c>
      <c r="D5" s="13" t="s">
        <v>36</v>
      </c>
      <c r="E5" s="13" t="s">
        <v>25</v>
      </c>
      <c r="F5" s="13" t="s">
        <v>37</v>
      </c>
      <c r="G5" s="13" t="s">
        <v>38</v>
      </c>
      <c r="H5" s="13"/>
      <c r="I5" s="13" t="s">
        <v>39</v>
      </c>
      <c r="J5" s="13" t="s">
        <v>40</v>
      </c>
      <c r="K5" s="13">
        <v>20230201</v>
      </c>
      <c r="L5" s="13">
        <v>20230429</v>
      </c>
      <c r="M5" s="13" t="s">
        <v>41</v>
      </c>
      <c r="N5" s="13" t="s">
        <v>31</v>
      </c>
      <c r="O5" s="13">
        <v>158.69</v>
      </c>
      <c r="P5" s="13" t="s">
        <v>33</v>
      </c>
      <c r="Q5" s="13" t="s">
        <v>34</v>
      </c>
      <c r="R5" s="13"/>
      <c r="S5" s="14">
        <v>24</v>
      </c>
      <c r="T5" s="13"/>
      <c r="U5" s="32"/>
    </row>
    <row r="6" spans="1:21" ht="117.75" customHeight="1">
      <c r="A6" s="13" t="s">
        <v>22</v>
      </c>
      <c r="B6" s="14">
        <v>3</v>
      </c>
      <c r="C6" s="35" t="s">
        <v>42</v>
      </c>
      <c r="D6" s="13" t="s">
        <v>43</v>
      </c>
      <c r="E6" s="13" t="s">
        <v>25</v>
      </c>
      <c r="F6" s="13" t="s">
        <v>44</v>
      </c>
      <c r="G6" s="13" t="s">
        <v>45</v>
      </c>
      <c r="H6" s="26"/>
      <c r="I6" s="13" t="s">
        <v>39</v>
      </c>
      <c r="J6" s="13" t="s">
        <v>40</v>
      </c>
      <c r="K6" s="13">
        <v>20230719</v>
      </c>
      <c r="L6" s="13">
        <v>20230919</v>
      </c>
      <c r="M6" s="13" t="s">
        <v>46</v>
      </c>
      <c r="N6" s="13" t="s">
        <v>31</v>
      </c>
      <c r="O6" s="13">
        <v>45.32</v>
      </c>
      <c r="P6" s="13" t="s">
        <v>33</v>
      </c>
      <c r="Q6" s="13" t="s">
        <v>34</v>
      </c>
      <c r="R6" s="13"/>
      <c r="S6" s="13">
        <v>28</v>
      </c>
      <c r="T6" s="32"/>
      <c r="U6" s="32"/>
    </row>
    <row r="7" spans="1:21" ht="195.75" customHeight="1">
      <c r="A7" s="13" t="s">
        <v>22</v>
      </c>
      <c r="B7" s="14">
        <v>4</v>
      </c>
      <c r="C7" s="35" t="s">
        <v>47</v>
      </c>
      <c r="D7" s="13" t="s">
        <v>48</v>
      </c>
      <c r="E7" s="13" t="s">
        <v>49</v>
      </c>
      <c r="F7" s="13" t="s">
        <v>50</v>
      </c>
      <c r="G7" s="13" t="s">
        <v>51</v>
      </c>
      <c r="H7" s="13"/>
      <c r="I7" s="13" t="s">
        <v>39</v>
      </c>
      <c r="J7" s="13" t="s">
        <v>40</v>
      </c>
      <c r="K7" s="13">
        <v>20230517</v>
      </c>
      <c r="L7" s="13">
        <v>20231229</v>
      </c>
      <c r="M7" s="13" t="s">
        <v>52</v>
      </c>
      <c r="N7" s="13" t="s">
        <v>31</v>
      </c>
      <c r="O7" s="13">
        <v>110</v>
      </c>
      <c r="P7" s="13" t="s">
        <v>33</v>
      </c>
      <c r="Q7" s="13" t="s">
        <v>34</v>
      </c>
      <c r="R7" s="13"/>
      <c r="S7" s="14">
        <v>30</v>
      </c>
      <c r="T7" s="13"/>
      <c r="U7" s="13"/>
    </row>
    <row r="8" spans="1:21" ht="195.75" customHeight="1">
      <c r="A8" s="13" t="s">
        <v>22</v>
      </c>
      <c r="B8" s="14">
        <v>5</v>
      </c>
      <c r="C8" s="35" t="s">
        <v>53</v>
      </c>
      <c r="D8" s="13" t="s">
        <v>54</v>
      </c>
      <c r="E8" s="13" t="s">
        <v>49</v>
      </c>
      <c r="F8" s="13" t="s">
        <v>55</v>
      </c>
      <c r="G8" s="13" t="s">
        <v>56</v>
      </c>
      <c r="H8" s="13"/>
      <c r="I8" s="13" t="s">
        <v>28</v>
      </c>
      <c r="J8" s="13" t="s">
        <v>28</v>
      </c>
      <c r="K8" s="13">
        <v>20230316</v>
      </c>
      <c r="L8" s="13">
        <v>20231229</v>
      </c>
      <c r="M8" s="13" t="s">
        <v>57</v>
      </c>
      <c r="N8" s="13" t="s">
        <v>31</v>
      </c>
      <c r="O8" s="13">
        <v>120</v>
      </c>
      <c r="P8" s="13" t="s">
        <v>33</v>
      </c>
      <c r="Q8" s="13" t="s">
        <v>34</v>
      </c>
      <c r="R8" s="13"/>
      <c r="S8" s="14">
        <v>35</v>
      </c>
      <c r="T8" s="13"/>
      <c r="U8" s="13"/>
    </row>
    <row r="9" spans="1:21" ht="130.5" customHeight="1">
      <c r="A9" s="13" t="s">
        <v>22</v>
      </c>
      <c r="B9" s="14">
        <v>6</v>
      </c>
      <c r="C9" s="35" t="s">
        <v>58</v>
      </c>
      <c r="D9" s="13" t="s">
        <v>59</v>
      </c>
      <c r="E9" s="13" t="s">
        <v>60</v>
      </c>
      <c r="F9" s="13" t="s">
        <v>61</v>
      </c>
      <c r="G9" s="13" t="s">
        <v>62</v>
      </c>
      <c r="H9" s="13"/>
      <c r="I9" s="13" t="s">
        <v>28</v>
      </c>
      <c r="J9" s="13" t="s">
        <v>28</v>
      </c>
      <c r="K9" s="13" t="s">
        <v>63</v>
      </c>
      <c r="L9" s="13" t="s">
        <v>64</v>
      </c>
      <c r="M9" s="13" t="s">
        <v>65</v>
      </c>
      <c r="N9" s="13" t="s">
        <v>66</v>
      </c>
      <c r="O9" s="13" t="s">
        <v>67</v>
      </c>
      <c r="P9" s="13" t="s">
        <v>33</v>
      </c>
      <c r="Q9" s="13" t="s">
        <v>34</v>
      </c>
      <c r="R9" s="13"/>
      <c r="S9" s="14">
        <v>50</v>
      </c>
      <c r="T9" s="13"/>
      <c r="U9" s="13"/>
    </row>
    <row r="10" spans="1:21" ht="198.75" customHeight="1">
      <c r="A10" s="13" t="s">
        <v>22</v>
      </c>
      <c r="B10" s="14">
        <v>7</v>
      </c>
      <c r="C10" s="35" t="s">
        <v>68</v>
      </c>
      <c r="D10" s="13" t="s">
        <v>69</v>
      </c>
      <c r="E10" s="13" t="s">
        <v>60</v>
      </c>
      <c r="F10" s="13" t="s">
        <v>70</v>
      </c>
      <c r="G10" s="13" t="s">
        <v>62</v>
      </c>
      <c r="H10" s="13"/>
      <c r="I10" s="13" t="s">
        <v>28</v>
      </c>
      <c r="J10" s="13" t="s">
        <v>28</v>
      </c>
      <c r="K10" s="13" t="s">
        <v>71</v>
      </c>
      <c r="L10" s="13" t="s">
        <v>72</v>
      </c>
      <c r="M10" s="13" t="s">
        <v>73</v>
      </c>
      <c r="N10" s="13" t="s">
        <v>66</v>
      </c>
      <c r="O10" s="13" t="s">
        <v>67</v>
      </c>
      <c r="P10" s="13" t="s">
        <v>33</v>
      </c>
      <c r="Q10" s="13" t="s">
        <v>34</v>
      </c>
      <c r="R10" s="13"/>
      <c r="S10" s="14">
        <v>50</v>
      </c>
      <c r="T10" s="13"/>
      <c r="U10" s="13"/>
    </row>
    <row r="11" spans="1:21" ht="75" customHeight="1">
      <c r="A11" s="15" t="s">
        <v>74</v>
      </c>
      <c r="B11" s="14">
        <v>8</v>
      </c>
      <c r="C11" s="36" t="s">
        <v>75</v>
      </c>
      <c r="D11" s="15" t="s">
        <v>76</v>
      </c>
      <c r="E11" s="15" t="s">
        <v>77</v>
      </c>
      <c r="F11" s="15" t="s">
        <v>78</v>
      </c>
      <c r="G11" s="15" t="s">
        <v>79</v>
      </c>
      <c r="H11" s="15"/>
      <c r="I11" s="15" t="s">
        <v>80</v>
      </c>
      <c r="J11" s="15" t="s">
        <v>80</v>
      </c>
      <c r="K11" s="15" t="s">
        <v>81</v>
      </c>
      <c r="L11" s="15" t="s">
        <v>82</v>
      </c>
      <c r="M11" s="15" t="s">
        <v>83</v>
      </c>
      <c r="N11" s="15" t="s">
        <v>66</v>
      </c>
      <c r="O11" s="16">
        <v>100</v>
      </c>
      <c r="P11" s="13" t="s">
        <v>33</v>
      </c>
      <c r="Q11" s="13" t="s">
        <v>34</v>
      </c>
      <c r="R11" s="15"/>
      <c r="S11" s="16">
        <v>40</v>
      </c>
      <c r="T11" s="15"/>
      <c r="U11" s="15"/>
    </row>
    <row r="12" spans="1:21" ht="141" customHeight="1">
      <c r="A12" s="15" t="s">
        <v>74</v>
      </c>
      <c r="B12" s="14">
        <v>9</v>
      </c>
      <c r="C12" s="36" t="s">
        <v>84</v>
      </c>
      <c r="D12" s="15" t="s">
        <v>85</v>
      </c>
      <c r="E12" s="15" t="s">
        <v>86</v>
      </c>
      <c r="F12" s="15" t="s">
        <v>87</v>
      </c>
      <c r="G12" s="15" t="s">
        <v>79</v>
      </c>
      <c r="H12" s="15"/>
      <c r="I12" s="15" t="s">
        <v>80</v>
      </c>
      <c r="J12" s="15" t="s">
        <v>80</v>
      </c>
      <c r="K12" s="15" t="s">
        <v>81</v>
      </c>
      <c r="L12" s="15" t="s">
        <v>82</v>
      </c>
      <c r="M12" s="15" t="s">
        <v>88</v>
      </c>
      <c r="N12" s="15" t="s">
        <v>66</v>
      </c>
      <c r="O12" s="16">
        <v>100</v>
      </c>
      <c r="P12" s="13" t="s">
        <v>33</v>
      </c>
      <c r="Q12" s="13" t="s">
        <v>34</v>
      </c>
      <c r="R12" s="15"/>
      <c r="S12" s="16">
        <v>40</v>
      </c>
      <c r="T12" s="15"/>
      <c r="U12" s="30"/>
    </row>
    <row r="13" spans="1:21" ht="97.5" customHeight="1">
      <c r="A13" s="15" t="s">
        <v>74</v>
      </c>
      <c r="B13" s="14">
        <v>10</v>
      </c>
      <c r="C13" s="36" t="s">
        <v>89</v>
      </c>
      <c r="D13" s="15" t="s">
        <v>90</v>
      </c>
      <c r="E13" s="15" t="s">
        <v>86</v>
      </c>
      <c r="F13" s="15" t="s">
        <v>91</v>
      </c>
      <c r="G13" s="15" t="s">
        <v>92</v>
      </c>
      <c r="H13" s="15"/>
      <c r="I13" s="15" t="s">
        <v>39</v>
      </c>
      <c r="J13" s="15" t="s">
        <v>39</v>
      </c>
      <c r="K13" s="15" t="s">
        <v>81</v>
      </c>
      <c r="L13" s="15" t="s">
        <v>82</v>
      </c>
      <c r="M13" s="15" t="s">
        <v>93</v>
      </c>
      <c r="N13" s="15" t="s">
        <v>31</v>
      </c>
      <c r="O13" s="16">
        <v>7.7099</v>
      </c>
      <c r="P13" s="13" t="s">
        <v>33</v>
      </c>
      <c r="Q13" s="13" t="s">
        <v>34</v>
      </c>
      <c r="R13" s="15"/>
      <c r="S13" s="16">
        <v>7.7099</v>
      </c>
      <c r="T13" s="30"/>
      <c r="U13" s="30"/>
    </row>
    <row r="14" spans="1:21" ht="174.75" customHeight="1">
      <c r="A14" s="15" t="s">
        <v>74</v>
      </c>
      <c r="B14" s="14">
        <v>11</v>
      </c>
      <c r="C14" s="36" t="s">
        <v>94</v>
      </c>
      <c r="D14" s="15" t="s">
        <v>95</v>
      </c>
      <c r="E14" s="15" t="s">
        <v>86</v>
      </c>
      <c r="F14" s="15" t="s">
        <v>96</v>
      </c>
      <c r="G14" s="15" t="s">
        <v>97</v>
      </c>
      <c r="H14" s="15"/>
      <c r="I14" s="15" t="s">
        <v>80</v>
      </c>
      <c r="J14" s="15" t="s">
        <v>80</v>
      </c>
      <c r="K14" s="15" t="s">
        <v>81</v>
      </c>
      <c r="L14" s="15" t="s">
        <v>82</v>
      </c>
      <c r="M14" s="15" t="s">
        <v>98</v>
      </c>
      <c r="N14" s="15" t="s">
        <v>99</v>
      </c>
      <c r="O14" s="16">
        <v>7.88</v>
      </c>
      <c r="P14" s="13" t="s">
        <v>33</v>
      </c>
      <c r="Q14" s="13" t="s">
        <v>34</v>
      </c>
      <c r="R14" s="15"/>
      <c r="S14" s="16">
        <v>7.88</v>
      </c>
      <c r="T14" s="15"/>
      <c r="U14" s="15"/>
    </row>
    <row r="15" spans="1:21" ht="75" customHeight="1">
      <c r="A15" s="15" t="s">
        <v>74</v>
      </c>
      <c r="B15" s="14">
        <v>12</v>
      </c>
      <c r="C15" s="36" t="s">
        <v>100</v>
      </c>
      <c r="D15" s="15" t="s">
        <v>101</v>
      </c>
      <c r="E15" s="15" t="s">
        <v>86</v>
      </c>
      <c r="F15" s="15" t="s">
        <v>102</v>
      </c>
      <c r="G15" s="15" t="s">
        <v>92</v>
      </c>
      <c r="H15" s="15"/>
      <c r="I15" s="15" t="s">
        <v>39</v>
      </c>
      <c r="J15" s="15" t="s">
        <v>39</v>
      </c>
      <c r="K15" s="15" t="s">
        <v>81</v>
      </c>
      <c r="L15" s="15" t="s">
        <v>103</v>
      </c>
      <c r="M15" s="15" t="s">
        <v>93</v>
      </c>
      <c r="N15" s="15" t="s">
        <v>31</v>
      </c>
      <c r="O15" s="16">
        <v>5.4609</v>
      </c>
      <c r="P15" s="13" t="s">
        <v>33</v>
      </c>
      <c r="Q15" s="13" t="s">
        <v>34</v>
      </c>
      <c r="R15" s="15"/>
      <c r="S15" s="16">
        <v>5.4609</v>
      </c>
      <c r="T15" s="15"/>
      <c r="U15" s="15"/>
    </row>
    <row r="16" spans="1:21" ht="102.75" customHeight="1">
      <c r="A16" s="15" t="s">
        <v>74</v>
      </c>
      <c r="B16" s="14">
        <v>13</v>
      </c>
      <c r="C16" s="37" t="s">
        <v>104</v>
      </c>
      <c r="D16" s="15" t="s">
        <v>105</v>
      </c>
      <c r="E16" s="15" t="s">
        <v>86</v>
      </c>
      <c r="F16" s="15" t="s">
        <v>87</v>
      </c>
      <c r="G16" s="15" t="s">
        <v>92</v>
      </c>
      <c r="H16" s="15"/>
      <c r="I16" s="15" t="s">
        <v>39</v>
      </c>
      <c r="J16" s="15" t="s">
        <v>39</v>
      </c>
      <c r="K16" s="15" t="s">
        <v>81</v>
      </c>
      <c r="L16" s="15" t="s">
        <v>103</v>
      </c>
      <c r="M16" s="15" t="s">
        <v>93</v>
      </c>
      <c r="N16" s="15" t="s">
        <v>31</v>
      </c>
      <c r="O16" s="17">
        <v>2.9358</v>
      </c>
      <c r="P16" s="13" t="s">
        <v>33</v>
      </c>
      <c r="Q16" s="13" t="s">
        <v>34</v>
      </c>
      <c r="R16" s="33"/>
      <c r="S16" s="17">
        <v>2.9358</v>
      </c>
      <c r="T16" s="33"/>
      <c r="U16" s="33"/>
    </row>
    <row r="17" spans="1:21" ht="210" customHeight="1">
      <c r="A17" s="15" t="s">
        <v>74</v>
      </c>
      <c r="B17" s="14">
        <v>14</v>
      </c>
      <c r="C17" s="38" t="s">
        <v>106</v>
      </c>
      <c r="D17" s="15" t="s">
        <v>107</v>
      </c>
      <c r="E17" s="15" t="s">
        <v>86</v>
      </c>
      <c r="F17" s="15" t="s">
        <v>91</v>
      </c>
      <c r="G17" s="15" t="s">
        <v>108</v>
      </c>
      <c r="H17" s="15"/>
      <c r="I17" s="15" t="s">
        <v>80</v>
      </c>
      <c r="J17" s="15" t="s">
        <v>80</v>
      </c>
      <c r="K17" s="15" t="s">
        <v>109</v>
      </c>
      <c r="L17" s="15" t="s">
        <v>110</v>
      </c>
      <c r="M17" s="15" t="s">
        <v>111</v>
      </c>
      <c r="N17" s="15" t="s">
        <v>66</v>
      </c>
      <c r="O17" s="30">
        <v>360</v>
      </c>
      <c r="P17" s="13" t="s">
        <v>33</v>
      </c>
      <c r="Q17" s="13" t="s">
        <v>34</v>
      </c>
      <c r="R17" s="30"/>
      <c r="S17" s="30">
        <v>13.3965</v>
      </c>
      <c r="T17" s="30"/>
      <c r="U17" s="30"/>
    </row>
    <row r="18" spans="1:21" ht="75" customHeight="1">
      <c r="A18" s="15" t="s">
        <v>74</v>
      </c>
      <c r="B18" s="14">
        <v>15</v>
      </c>
      <c r="C18" s="38" t="s">
        <v>112</v>
      </c>
      <c r="D18" s="15" t="s">
        <v>113</v>
      </c>
      <c r="E18" s="15" t="s">
        <v>77</v>
      </c>
      <c r="F18" s="15" t="s">
        <v>114</v>
      </c>
      <c r="G18" s="15" t="s">
        <v>97</v>
      </c>
      <c r="H18" s="15"/>
      <c r="I18" s="15" t="s">
        <v>80</v>
      </c>
      <c r="J18" s="15" t="s">
        <v>80</v>
      </c>
      <c r="K18" s="15" t="s">
        <v>81</v>
      </c>
      <c r="L18" s="15" t="s">
        <v>82</v>
      </c>
      <c r="M18" s="15" t="s">
        <v>115</v>
      </c>
      <c r="N18" s="15" t="s">
        <v>99</v>
      </c>
      <c r="O18" s="30">
        <v>6.48</v>
      </c>
      <c r="P18" s="13" t="s">
        <v>33</v>
      </c>
      <c r="Q18" s="13" t="s">
        <v>34</v>
      </c>
      <c r="R18" s="30"/>
      <c r="S18" s="30">
        <v>6.48</v>
      </c>
      <c r="T18" s="30"/>
      <c r="U18" s="30"/>
    </row>
    <row r="19" spans="1:21" ht="130.5" customHeight="1">
      <c r="A19" s="15" t="s">
        <v>74</v>
      </c>
      <c r="B19" s="14">
        <v>16</v>
      </c>
      <c r="C19" s="38" t="s">
        <v>116</v>
      </c>
      <c r="D19" s="15" t="s">
        <v>117</v>
      </c>
      <c r="E19" s="15" t="s">
        <v>118</v>
      </c>
      <c r="F19" s="15" t="s">
        <v>119</v>
      </c>
      <c r="G19" s="15" t="s">
        <v>92</v>
      </c>
      <c r="H19" s="15"/>
      <c r="I19" s="15" t="s">
        <v>80</v>
      </c>
      <c r="J19" s="15" t="s">
        <v>80</v>
      </c>
      <c r="K19" s="15" t="s">
        <v>81</v>
      </c>
      <c r="L19" s="15" t="s">
        <v>103</v>
      </c>
      <c r="M19" s="15" t="s">
        <v>120</v>
      </c>
      <c r="N19" s="15" t="s">
        <v>66</v>
      </c>
      <c r="O19" s="30">
        <v>2.9846</v>
      </c>
      <c r="P19" s="13" t="s">
        <v>33</v>
      </c>
      <c r="Q19" s="13" t="s">
        <v>34</v>
      </c>
      <c r="R19" s="30"/>
      <c r="S19" s="30">
        <v>2.9846</v>
      </c>
      <c r="T19" s="30"/>
      <c r="U19" s="30"/>
    </row>
    <row r="20" spans="1:21" ht="75" customHeight="1">
      <c r="A20" s="15" t="s">
        <v>74</v>
      </c>
      <c r="B20" s="14">
        <v>17</v>
      </c>
      <c r="C20" s="38" t="s">
        <v>121</v>
      </c>
      <c r="D20" s="15" t="s">
        <v>122</v>
      </c>
      <c r="E20" s="15" t="s">
        <v>118</v>
      </c>
      <c r="F20" s="15" t="s">
        <v>123</v>
      </c>
      <c r="G20" s="15" t="s">
        <v>97</v>
      </c>
      <c r="H20" s="15"/>
      <c r="I20" s="15" t="s">
        <v>80</v>
      </c>
      <c r="J20" s="15" t="s">
        <v>80</v>
      </c>
      <c r="K20" s="15" t="s">
        <v>81</v>
      </c>
      <c r="L20" s="15" t="s">
        <v>82</v>
      </c>
      <c r="M20" s="15" t="s">
        <v>124</v>
      </c>
      <c r="N20" s="15" t="s">
        <v>99</v>
      </c>
      <c r="O20" s="30">
        <v>3.44</v>
      </c>
      <c r="P20" s="13" t="s">
        <v>33</v>
      </c>
      <c r="Q20" s="13" t="s">
        <v>34</v>
      </c>
      <c r="R20" s="30"/>
      <c r="S20" s="30">
        <v>3.44</v>
      </c>
      <c r="T20" s="30"/>
      <c r="U20" s="30"/>
    </row>
    <row r="21" spans="1:21" ht="75" customHeight="1">
      <c r="A21" s="15" t="s">
        <v>74</v>
      </c>
      <c r="B21" s="14">
        <v>18</v>
      </c>
      <c r="C21" s="38" t="s">
        <v>125</v>
      </c>
      <c r="D21" s="15" t="s">
        <v>126</v>
      </c>
      <c r="E21" s="15" t="s">
        <v>118</v>
      </c>
      <c r="F21" s="15" t="s">
        <v>127</v>
      </c>
      <c r="G21" s="15" t="s">
        <v>92</v>
      </c>
      <c r="H21" s="15"/>
      <c r="I21" s="15" t="s">
        <v>39</v>
      </c>
      <c r="J21" s="15" t="s">
        <v>39</v>
      </c>
      <c r="K21" s="15" t="s">
        <v>81</v>
      </c>
      <c r="L21" s="15" t="s">
        <v>103</v>
      </c>
      <c r="M21" s="15" t="s">
        <v>128</v>
      </c>
      <c r="N21" s="15" t="s">
        <v>31</v>
      </c>
      <c r="O21" s="30">
        <v>1.7123</v>
      </c>
      <c r="P21" s="13" t="s">
        <v>33</v>
      </c>
      <c r="Q21" s="13" t="s">
        <v>34</v>
      </c>
      <c r="R21" s="30"/>
      <c r="S21" s="30">
        <v>1.7123</v>
      </c>
      <c r="T21" s="30"/>
      <c r="U21" s="30"/>
    </row>
    <row r="22" spans="1:21" ht="128.25">
      <c r="A22" s="13" t="s">
        <v>129</v>
      </c>
      <c r="B22" s="14">
        <v>19</v>
      </c>
      <c r="C22" s="19" t="s">
        <v>130</v>
      </c>
      <c r="D22" s="20" t="s">
        <v>131</v>
      </c>
      <c r="E22" s="13" t="s">
        <v>132</v>
      </c>
      <c r="F22" s="13" t="s">
        <v>133</v>
      </c>
      <c r="G22" s="27" t="s">
        <v>134</v>
      </c>
      <c r="H22" s="13" t="s">
        <v>135</v>
      </c>
      <c r="I22" s="13" t="s">
        <v>28</v>
      </c>
      <c r="J22" s="13" t="s">
        <v>28</v>
      </c>
      <c r="K22" s="19" t="s">
        <v>136</v>
      </c>
      <c r="L22" s="19" t="s">
        <v>137</v>
      </c>
      <c r="M22" s="27" t="s">
        <v>138</v>
      </c>
      <c r="N22" s="27" t="s">
        <v>139</v>
      </c>
      <c r="O22" s="27">
        <v>60</v>
      </c>
      <c r="P22" s="13" t="s">
        <v>33</v>
      </c>
      <c r="Q22" s="13" t="s">
        <v>34</v>
      </c>
      <c r="R22" s="13"/>
      <c r="S22" s="27">
        <v>60</v>
      </c>
      <c r="T22" s="34" t="s">
        <v>140</v>
      </c>
      <c r="U22" s="32"/>
    </row>
    <row r="23" spans="1:21" ht="128.25">
      <c r="A23" s="13" t="s">
        <v>129</v>
      </c>
      <c r="B23" s="14">
        <v>20</v>
      </c>
      <c r="C23" s="19" t="s">
        <v>141</v>
      </c>
      <c r="D23" s="20" t="s">
        <v>142</v>
      </c>
      <c r="E23" s="13" t="s">
        <v>132</v>
      </c>
      <c r="F23" s="13" t="s">
        <v>143</v>
      </c>
      <c r="G23" s="27" t="s">
        <v>144</v>
      </c>
      <c r="H23" s="28">
        <v>20</v>
      </c>
      <c r="I23" s="13" t="s">
        <v>28</v>
      </c>
      <c r="J23" s="13" t="s">
        <v>28</v>
      </c>
      <c r="K23" s="19" t="s">
        <v>136</v>
      </c>
      <c r="L23" s="19" t="s">
        <v>137</v>
      </c>
      <c r="M23" s="27" t="s">
        <v>145</v>
      </c>
      <c r="N23" s="27" t="s">
        <v>139</v>
      </c>
      <c r="O23" s="27">
        <v>83</v>
      </c>
      <c r="P23" s="13" t="s">
        <v>33</v>
      </c>
      <c r="Q23" s="13" t="s">
        <v>34</v>
      </c>
      <c r="R23" s="13"/>
      <c r="S23" s="27">
        <v>83</v>
      </c>
      <c r="T23" s="34">
        <v>1000</v>
      </c>
      <c r="U23" s="32"/>
    </row>
    <row r="24" spans="1:21" ht="75" customHeight="1">
      <c r="A24" s="15" t="s">
        <v>146</v>
      </c>
      <c r="B24" s="14">
        <v>21</v>
      </c>
      <c r="C24" s="36" t="s">
        <v>147</v>
      </c>
      <c r="D24" s="21" t="s">
        <v>148</v>
      </c>
      <c r="E24" s="23" t="s">
        <v>149</v>
      </c>
      <c r="F24" s="21" t="s">
        <v>150</v>
      </c>
      <c r="G24" s="21" t="s">
        <v>151</v>
      </c>
      <c r="H24" s="15"/>
      <c r="I24" s="15" t="s">
        <v>80</v>
      </c>
      <c r="J24" s="15" t="s">
        <v>80</v>
      </c>
      <c r="K24" s="15" t="s">
        <v>81</v>
      </c>
      <c r="L24" s="15" t="s">
        <v>152</v>
      </c>
      <c r="M24" s="15" t="s">
        <v>153</v>
      </c>
      <c r="N24" s="15" t="s">
        <v>66</v>
      </c>
      <c r="O24" s="16">
        <v>500</v>
      </c>
      <c r="P24" s="13" t="s">
        <v>33</v>
      </c>
      <c r="Q24" s="13" t="s">
        <v>34</v>
      </c>
      <c r="R24" s="15"/>
      <c r="S24" s="16">
        <v>200</v>
      </c>
      <c r="T24" s="15"/>
      <c r="U24" s="15"/>
    </row>
    <row r="25" spans="1:21" ht="75" customHeight="1">
      <c r="A25" s="15" t="s">
        <v>146</v>
      </c>
      <c r="B25" s="14">
        <v>22</v>
      </c>
      <c r="C25" s="36" t="s">
        <v>154</v>
      </c>
      <c r="D25" s="22" t="s">
        <v>155</v>
      </c>
      <c r="E25" s="22" t="s">
        <v>156</v>
      </c>
      <c r="F25" s="22" t="s">
        <v>157</v>
      </c>
      <c r="G25" s="15" t="s">
        <v>158</v>
      </c>
      <c r="H25" s="15"/>
      <c r="I25" s="15" t="s">
        <v>39</v>
      </c>
      <c r="J25" s="15" t="s">
        <v>39</v>
      </c>
      <c r="K25" s="15" t="s">
        <v>81</v>
      </c>
      <c r="L25" s="15" t="s">
        <v>152</v>
      </c>
      <c r="M25" s="15" t="s">
        <v>158</v>
      </c>
      <c r="N25" s="15" t="s">
        <v>31</v>
      </c>
      <c r="O25" s="16">
        <v>7.5</v>
      </c>
      <c r="P25" s="13" t="s">
        <v>33</v>
      </c>
      <c r="Q25" s="13" t="s">
        <v>34</v>
      </c>
      <c r="R25" s="15"/>
      <c r="S25" s="16">
        <v>7.5</v>
      </c>
      <c r="T25" s="15"/>
      <c r="U25" s="30"/>
    </row>
    <row r="26" spans="1:21" ht="75" customHeight="1">
      <c r="A26" s="15" t="s">
        <v>146</v>
      </c>
      <c r="B26" s="14">
        <v>23</v>
      </c>
      <c r="C26" s="36" t="s">
        <v>159</v>
      </c>
      <c r="D26" s="23" t="s">
        <v>160</v>
      </c>
      <c r="E26" s="23" t="s">
        <v>161</v>
      </c>
      <c r="F26" s="23" t="s">
        <v>161</v>
      </c>
      <c r="G26" s="23" t="s">
        <v>162</v>
      </c>
      <c r="H26" s="15"/>
      <c r="I26" s="15" t="s">
        <v>163</v>
      </c>
      <c r="J26" s="15" t="s">
        <v>163</v>
      </c>
      <c r="K26" s="15" t="s">
        <v>81</v>
      </c>
      <c r="L26" s="15" t="s">
        <v>152</v>
      </c>
      <c r="M26" s="15" t="s">
        <v>164</v>
      </c>
      <c r="N26" s="15" t="s">
        <v>31</v>
      </c>
      <c r="O26" s="16">
        <v>24.5</v>
      </c>
      <c r="P26" s="13" t="s">
        <v>33</v>
      </c>
      <c r="Q26" s="13" t="s">
        <v>34</v>
      </c>
      <c r="R26" s="15"/>
      <c r="S26" s="16">
        <v>24.5</v>
      </c>
      <c r="T26" s="30"/>
      <c r="U26" s="30"/>
    </row>
  </sheetData>
  <sheetProtection/>
  <autoFilter ref="A3:U10"/>
  <mergeCells count="1">
    <mergeCell ref="A1:U1"/>
  </mergeCells>
  <dataValidations count="2">
    <dataValidation type="list" allowBlank="1" showInputMessage="1" showErrorMessage="1" sqref="J5 J6 J7">
      <formula1>"产业发展·农业生产,产业发展·畜牧生产,产业发展·乡村旅游,基础设施·农业生产,基础设施·乡村旅游,基础设施·农村道路建设,基础设施·水利发展,基础设施·农田建设,基础设施·农村环境整治,其他"</formula1>
    </dataValidation>
    <dataValidation type="list" allowBlank="1" showInputMessage="1" showErrorMessage="1" sqref="I5 I6 I7 I13 J13 I15 J15 I16 J16 I17 J17 I21 J21 I25:I26 J25:J26">
      <formula1>"特色产业,基础设施,其他项目"</formula1>
    </dataValidation>
  </dataValidations>
  <printOptions/>
  <pageMargins left="0.7513888888888889" right="0.7513888888888889" top="1" bottom="1" header="0.5" footer="0.5"/>
  <pageSetup fitToHeight="0" fitToWidth="1" horizontalDpi="600" verticalDpi="600" orientation="landscape" paperSize="8" scale="7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2022-11-17T01:40:16Z</dcterms:created>
  <dcterms:modified xsi:type="dcterms:W3CDTF">2023-11-21T16:28:38Z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I">
    <vt:lpwstr>F022B6F5927B491586124FF89F1CCDA7_13</vt:lpwstr>
  </property>
  <property fmtid="{D5CDD505-2E9C-101B-9397-08002B2CF9AE}" pid="4" name="퀀_generated_2.-2147483648">
    <vt:i4>2052</vt:i4>
  </property>
</Properties>
</file>